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0515" windowHeight="4680" activeTab="1"/>
  </bookViews>
  <sheets>
    <sheet name="stock table 1" sheetId="2" r:id="rId1"/>
    <sheet name="Stock table 2" sheetId="3" r:id="rId2"/>
  </sheets>
  <calcPr calcId="144525"/>
</workbook>
</file>

<file path=xl/calcChain.xml><?xml version="1.0" encoding="utf-8"?>
<calcChain xmlns="http://schemas.openxmlformats.org/spreadsheetml/2006/main">
  <c r="E5" i="3" l="1"/>
  <c r="G5" i="3" s="1"/>
  <c r="E3" i="3"/>
  <c r="G3" i="3" s="1"/>
  <c r="E6" i="3"/>
  <c r="G6" i="3" s="1"/>
  <c r="E4" i="3"/>
  <c r="G4" i="3" s="1"/>
  <c r="E2" i="3"/>
  <c r="G2" i="3" s="1"/>
  <c r="G6" i="2"/>
  <c r="E5" i="2"/>
  <c r="G5" i="2" s="1"/>
  <c r="E4" i="2"/>
  <c r="G4" i="2" s="1"/>
  <c r="E3" i="2"/>
  <c r="G3" i="2" s="1"/>
  <c r="E2" i="2"/>
  <c r="G2" i="2" s="1"/>
</calcChain>
</file>

<file path=xl/sharedStrings.xml><?xml version="1.0" encoding="utf-8"?>
<sst xmlns="http://schemas.openxmlformats.org/spreadsheetml/2006/main" count="44" uniqueCount="19">
  <si>
    <t>Name of item</t>
  </si>
  <si>
    <t>Total</t>
  </si>
  <si>
    <t>1 day stock</t>
  </si>
  <si>
    <t>SS screws</t>
  </si>
  <si>
    <t>SS Bolts</t>
  </si>
  <si>
    <t>Rubber Washers</t>
  </si>
  <si>
    <t>MS rods(in mtrs)</t>
  </si>
  <si>
    <t>Liquid Oil (in litres)</t>
  </si>
  <si>
    <t>Opening stock</t>
  </si>
  <si>
    <t xml:space="preserve">Qty. received </t>
  </si>
  <si>
    <t>Qty issued</t>
  </si>
  <si>
    <t>Closing stock</t>
  </si>
  <si>
    <t>15day stock</t>
  </si>
  <si>
    <t>1 month stock</t>
  </si>
  <si>
    <t>3 month stock</t>
  </si>
  <si>
    <t>2 month stock</t>
  </si>
  <si>
    <t>Week ending</t>
  </si>
  <si>
    <t>15-12.2012</t>
  </si>
  <si>
    <t>22-12.2012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</si>
</sst>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3" borderId="1" xfId="0" applyFont="1" applyFill="1" applyBorder="1"/>
    <xf numFmtId="0" fontId="2" fillId="2" borderId="1" xfId="0" applyFont="1" applyFill="1" applyBorder="1"/>
    <xf numFmtId="0" fontId="1" fillId="4" borderId="1" xfId="0" applyFont="1" applyFill="1" applyBorder="1"/>
    <xf numFmtId="14" fontId="0" fillId="0" borderId="1" xfId="0" applyNumberFormat="1" applyBorder="1"/>
    <xf numFmtId="0" fontId="1" fillId="2" borderId="1" xfId="0" applyFont="1" applyFill="1" applyBorder="1"/>
    <xf numFmtId="0" fontId="4" fillId="5" borderId="1" xfId="0" applyFont="1" applyFill="1" applyBorder="1"/>
    <xf numFmtId="0" fontId="5" fillId="0" borderId="1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D14" sqref="D14"/>
    </sheetView>
  </sheetViews>
  <sheetFormatPr defaultRowHeight="15" x14ac:dyDescent="0.25"/>
  <cols>
    <col min="1" max="1" width="10.42578125" bestFit="1" customWidth="1"/>
    <col min="2" max="2" width="13.85546875" customWidth="1"/>
    <col min="3" max="6" width="10.42578125" customWidth="1"/>
    <col min="7" max="7" width="10.42578125" style="10" customWidth="1"/>
    <col min="8" max="12" width="9.85546875" customWidth="1"/>
  </cols>
  <sheetData>
    <row r="1" spans="1:12" ht="15.75" x14ac:dyDescent="0.25">
      <c r="A1" s="8" t="s">
        <v>16</v>
      </c>
      <c r="B1" s="3" t="s">
        <v>0</v>
      </c>
      <c r="C1" s="3" t="s">
        <v>8</v>
      </c>
      <c r="D1" s="3" t="s">
        <v>9</v>
      </c>
      <c r="E1" s="3" t="s">
        <v>1</v>
      </c>
      <c r="F1" s="3" t="s">
        <v>10</v>
      </c>
      <c r="G1" s="3" t="s">
        <v>11</v>
      </c>
      <c r="H1" s="4" t="s">
        <v>2</v>
      </c>
      <c r="I1" s="4" t="s">
        <v>12</v>
      </c>
      <c r="J1" s="4" t="s">
        <v>13</v>
      </c>
      <c r="K1" s="4" t="s">
        <v>15</v>
      </c>
      <c r="L1" s="4" t="s">
        <v>14</v>
      </c>
    </row>
    <row r="2" spans="1:12" ht="15.75" x14ac:dyDescent="0.25">
      <c r="A2" s="6" t="s">
        <v>17</v>
      </c>
      <c r="B2" s="1" t="s">
        <v>3</v>
      </c>
      <c r="C2" s="1">
        <v>6000</v>
      </c>
      <c r="D2" s="1">
        <v>15000</v>
      </c>
      <c r="E2" s="1">
        <f>SUM(C2+D2)</f>
        <v>21000</v>
      </c>
      <c r="F2" s="1">
        <v>2000</v>
      </c>
      <c r="G2" s="9">
        <f>SUM(E2-F2)</f>
        <v>19000</v>
      </c>
      <c r="H2" s="1">
        <v>200</v>
      </c>
      <c r="I2" s="1">
        <v>2000</v>
      </c>
      <c r="J2" s="1">
        <v>4000</v>
      </c>
      <c r="K2" s="5">
        <v>8000</v>
      </c>
      <c r="L2" s="1">
        <v>12000</v>
      </c>
    </row>
    <row r="3" spans="1:12" ht="15.75" x14ac:dyDescent="0.25">
      <c r="A3" s="6" t="s">
        <v>17</v>
      </c>
      <c r="B3" s="1" t="s">
        <v>4</v>
      </c>
      <c r="C3" s="1">
        <v>18000</v>
      </c>
      <c r="D3" s="1">
        <v>3000</v>
      </c>
      <c r="E3" s="1">
        <f t="shared" ref="E3:E5" si="0">SUM(C3+D3)</f>
        <v>21000</v>
      </c>
      <c r="F3" s="1">
        <v>3000</v>
      </c>
      <c r="G3" s="9">
        <f>SUM(E3-F3)</f>
        <v>18000</v>
      </c>
      <c r="H3" s="1">
        <v>200</v>
      </c>
      <c r="I3" s="1">
        <v>2000</v>
      </c>
      <c r="J3" s="1">
        <v>4000</v>
      </c>
      <c r="K3" s="1">
        <v>8000</v>
      </c>
      <c r="L3" s="1">
        <v>12000</v>
      </c>
    </row>
    <row r="4" spans="1:12" ht="15.75" x14ac:dyDescent="0.25">
      <c r="A4" s="6" t="s">
        <v>17</v>
      </c>
      <c r="B4" s="1" t="s">
        <v>5</v>
      </c>
      <c r="C4" s="1">
        <v>900</v>
      </c>
      <c r="D4" s="1">
        <v>4000</v>
      </c>
      <c r="E4" s="1">
        <f t="shared" si="0"/>
        <v>4900</v>
      </c>
      <c r="F4" s="1">
        <v>100</v>
      </c>
      <c r="G4" s="9">
        <f>SUM(E4-F4)</f>
        <v>4800</v>
      </c>
      <c r="H4" s="1">
        <v>60</v>
      </c>
      <c r="I4" s="1">
        <v>600</v>
      </c>
      <c r="J4" s="1">
        <v>1200</v>
      </c>
      <c r="K4" s="1">
        <v>2400</v>
      </c>
      <c r="L4" s="1">
        <v>3600</v>
      </c>
    </row>
    <row r="5" spans="1:12" ht="15.75" x14ac:dyDescent="0.25">
      <c r="A5" s="6" t="s">
        <v>17</v>
      </c>
      <c r="B5" s="1" t="s">
        <v>6</v>
      </c>
      <c r="C5" s="1">
        <v>1000</v>
      </c>
      <c r="D5" s="1">
        <v>2100</v>
      </c>
      <c r="E5" s="1">
        <f t="shared" si="0"/>
        <v>3100</v>
      </c>
      <c r="F5" s="1">
        <v>75</v>
      </c>
      <c r="G5" s="9">
        <f>SUM(E5-F5)</f>
        <v>3025</v>
      </c>
      <c r="H5" s="1">
        <v>50</v>
      </c>
      <c r="I5" s="1">
        <v>500</v>
      </c>
      <c r="J5" s="1">
        <v>1000</v>
      </c>
      <c r="K5" s="1">
        <v>2000</v>
      </c>
      <c r="L5" s="1">
        <v>3000</v>
      </c>
    </row>
    <row r="6" spans="1:12" ht="15.75" x14ac:dyDescent="0.25">
      <c r="A6" s="6" t="s">
        <v>17</v>
      </c>
      <c r="B6" s="2" t="s">
        <v>7</v>
      </c>
      <c r="C6" s="2">
        <v>1000</v>
      </c>
      <c r="D6" s="2">
        <v>0</v>
      </c>
      <c r="E6" s="1">
        <v>2500</v>
      </c>
      <c r="F6" s="2">
        <v>60</v>
      </c>
      <c r="G6" s="9">
        <f>SUM(E6-F6)</f>
        <v>2440</v>
      </c>
      <c r="H6" s="2">
        <v>40</v>
      </c>
      <c r="I6" s="2">
        <v>400</v>
      </c>
      <c r="J6" s="2">
        <v>800</v>
      </c>
      <c r="K6" s="2">
        <v>1600</v>
      </c>
      <c r="L6" s="2">
        <v>2400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selection activeCell="G1" sqref="G1:G1048576"/>
    </sheetView>
  </sheetViews>
  <sheetFormatPr defaultRowHeight="15" x14ac:dyDescent="0.25"/>
  <cols>
    <col min="1" max="1" width="10.42578125" bestFit="1" customWidth="1"/>
    <col min="2" max="6" width="11.28515625" customWidth="1"/>
    <col min="7" max="7" width="11.28515625" style="10" customWidth="1"/>
    <col min="8" max="12" width="10.7109375" customWidth="1"/>
  </cols>
  <sheetData>
    <row r="1" spans="1:12" ht="15.75" x14ac:dyDescent="0.25">
      <c r="A1" s="8" t="s">
        <v>16</v>
      </c>
      <c r="B1" s="3" t="s">
        <v>0</v>
      </c>
      <c r="C1" s="3" t="s">
        <v>8</v>
      </c>
      <c r="D1" s="3" t="s">
        <v>9</v>
      </c>
      <c r="E1" s="3" t="s">
        <v>1</v>
      </c>
      <c r="F1" s="3" t="s">
        <v>10</v>
      </c>
      <c r="G1" s="3" t="s">
        <v>11</v>
      </c>
      <c r="H1" s="4" t="s">
        <v>2</v>
      </c>
      <c r="I1" s="4" t="s">
        <v>12</v>
      </c>
      <c r="J1" s="4" t="s">
        <v>13</v>
      </c>
      <c r="K1" s="4" t="s">
        <v>15</v>
      </c>
      <c r="L1" s="4" t="s">
        <v>14</v>
      </c>
    </row>
    <row r="2" spans="1:12" ht="15.75" x14ac:dyDescent="0.25">
      <c r="A2" s="6" t="s">
        <v>18</v>
      </c>
      <c r="B2" s="1" t="s">
        <v>3</v>
      </c>
      <c r="C2" s="1">
        <v>19000</v>
      </c>
      <c r="D2" s="1">
        <v>0</v>
      </c>
      <c r="E2" s="1">
        <f>SUM(C2+D2)</f>
        <v>19000</v>
      </c>
      <c r="F2" s="1">
        <v>10000</v>
      </c>
      <c r="G2" s="9">
        <f>SUM(E2-F2)</f>
        <v>9000</v>
      </c>
      <c r="H2" s="1">
        <v>200</v>
      </c>
      <c r="I2" s="1">
        <v>2000</v>
      </c>
      <c r="J2" s="1">
        <v>4000</v>
      </c>
      <c r="K2" s="7">
        <v>8000</v>
      </c>
      <c r="L2" s="1">
        <v>12000</v>
      </c>
    </row>
    <row r="3" spans="1:12" ht="15.75" x14ac:dyDescent="0.25">
      <c r="A3" s="6" t="s">
        <v>18</v>
      </c>
      <c r="B3" s="1" t="s">
        <v>4</v>
      </c>
      <c r="C3" s="1">
        <v>18000</v>
      </c>
      <c r="D3" s="1">
        <v>0</v>
      </c>
      <c r="E3" s="1">
        <f t="shared" ref="E3:E6" si="0">SUM(C3+D3)</f>
        <v>18000</v>
      </c>
      <c r="F3" s="1">
        <v>12500</v>
      </c>
      <c r="G3" s="9">
        <f>SUM(E3-F3)</f>
        <v>5500</v>
      </c>
      <c r="H3" s="1">
        <v>200</v>
      </c>
      <c r="I3" s="1">
        <v>2000</v>
      </c>
      <c r="J3" s="7">
        <v>4000</v>
      </c>
      <c r="K3" s="1">
        <v>8000</v>
      </c>
      <c r="L3" s="1">
        <v>12000</v>
      </c>
    </row>
    <row r="4" spans="1:12" ht="15.75" x14ac:dyDescent="0.25">
      <c r="A4" s="6" t="s">
        <v>18</v>
      </c>
      <c r="B4" s="1" t="s">
        <v>5</v>
      </c>
      <c r="C4" s="1">
        <v>4800</v>
      </c>
      <c r="D4" s="1">
        <v>200</v>
      </c>
      <c r="E4" s="1">
        <f t="shared" si="0"/>
        <v>5000</v>
      </c>
      <c r="F4" s="1">
        <v>1200</v>
      </c>
      <c r="G4" s="9">
        <f>SUM(E4-F4)</f>
        <v>3800</v>
      </c>
      <c r="H4" s="1">
        <v>60</v>
      </c>
      <c r="I4" s="1">
        <v>600</v>
      </c>
      <c r="J4" s="1">
        <v>1200</v>
      </c>
      <c r="K4" s="1">
        <v>2400</v>
      </c>
      <c r="L4" s="1">
        <v>3600</v>
      </c>
    </row>
    <row r="5" spans="1:12" ht="15.75" x14ac:dyDescent="0.25">
      <c r="A5" s="6" t="s">
        <v>18</v>
      </c>
      <c r="B5" s="1" t="s">
        <v>6</v>
      </c>
      <c r="C5" s="1">
        <v>3025</v>
      </c>
      <c r="D5" s="1">
        <v>0</v>
      </c>
      <c r="E5" s="1">
        <f t="shared" si="0"/>
        <v>3025</v>
      </c>
      <c r="F5" s="1">
        <v>2100</v>
      </c>
      <c r="G5" s="9">
        <f>SUM(E5-F5)</f>
        <v>925</v>
      </c>
      <c r="H5" s="1">
        <v>50</v>
      </c>
      <c r="I5" s="7">
        <v>500</v>
      </c>
      <c r="J5" s="5">
        <v>1000</v>
      </c>
      <c r="K5" s="1">
        <v>2000</v>
      </c>
      <c r="L5" s="1">
        <v>3000</v>
      </c>
    </row>
    <row r="6" spans="1:12" ht="15.75" x14ac:dyDescent="0.25">
      <c r="A6" s="6" t="s">
        <v>18</v>
      </c>
      <c r="B6" s="2" t="s">
        <v>7</v>
      </c>
      <c r="C6" s="2">
        <v>2440</v>
      </c>
      <c r="D6" s="2">
        <v>0</v>
      </c>
      <c r="E6" s="1">
        <f t="shared" si="0"/>
        <v>2440</v>
      </c>
      <c r="F6" s="2">
        <v>600</v>
      </c>
      <c r="G6" s="9">
        <f>SUM(E6-F6)</f>
        <v>1840</v>
      </c>
      <c r="H6" s="2">
        <v>40</v>
      </c>
      <c r="I6" s="2">
        <v>400</v>
      </c>
      <c r="J6" s="2">
        <v>800</v>
      </c>
      <c r="K6" s="7">
        <v>1600</v>
      </c>
      <c r="L6" s="2">
        <v>2400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 table 1</vt:lpstr>
      <vt:lpstr>Stock table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Sneha_Tulasi</dc:creator>
  <cp:lastModifiedBy>Sneha_Tulasi</cp:lastModifiedBy>
  <dcterms:created xsi:type="dcterms:W3CDTF">2012-12-22T10:59:18Z</dcterms:created>
  <dcterms:modified xsi:type="dcterms:W3CDTF">2012-12-22T12:50:54Z</dcterms:modified>
</cp:coreProperties>
</file>