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3" i="1"/>
  <c r="B23"/>
  <c r="J31"/>
  <c r="K31"/>
  <c r="I31"/>
  <c r="L31"/>
  <c r="M31"/>
  <c r="N31"/>
  <c r="O31"/>
  <c r="P31"/>
  <c r="Q31"/>
  <c r="G31"/>
  <c r="E31"/>
  <c r="F31"/>
</calcChain>
</file>

<file path=xl/sharedStrings.xml><?xml version="1.0" encoding="utf-8"?>
<sst xmlns="http://schemas.openxmlformats.org/spreadsheetml/2006/main" count="79" uniqueCount="45">
  <si>
    <t>Reynolds Realty Company</t>
  </si>
  <si>
    <t>Unadjusted Trial Balance</t>
  </si>
  <si>
    <t>Debit</t>
  </si>
  <si>
    <t>Credit</t>
  </si>
  <si>
    <t>Cash</t>
  </si>
  <si>
    <t>Prepaid Insurance</t>
  </si>
  <si>
    <t>Office Supplies</t>
  </si>
  <si>
    <t>Office Equipment</t>
  </si>
  <si>
    <t>Accumulated Depreciation – Office Equipment</t>
  </si>
  <si>
    <t>Automobile</t>
  </si>
  <si>
    <t>Accumulated Depreciation – Automobile</t>
  </si>
  <si>
    <t>Accounts Payable</t>
  </si>
  <si>
    <t>Unearned Commissions</t>
  </si>
  <si>
    <t>Notes Payable</t>
  </si>
  <si>
    <t>Capital Stock</t>
  </si>
  <si>
    <t>Retained Earnings</t>
  </si>
  <si>
    <t>Dividends</t>
  </si>
  <si>
    <t>Commission Earned</t>
  </si>
  <si>
    <t>Salaries Expense</t>
  </si>
  <si>
    <t xml:space="preserve">          Totals</t>
  </si>
  <si>
    <t>Adjustries Entries</t>
  </si>
  <si>
    <t>Adjusted Trial Balalce</t>
  </si>
  <si>
    <t>Income Statement</t>
  </si>
  <si>
    <t>Balance Sheet</t>
  </si>
  <si>
    <t>Post Closing Trial Balance</t>
  </si>
  <si>
    <t>Insurance Expense</t>
  </si>
  <si>
    <t>Interest Expense</t>
  </si>
  <si>
    <t>Revenue</t>
  </si>
  <si>
    <t>Salaries Payable</t>
  </si>
  <si>
    <t>Interest Payable</t>
  </si>
  <si>
    <t>Supplies Expense</t>
  </si>
  <si>
    <t>Depreciation Expense - Office Equipment</t>
  </si>
  <si>
    <t>Depreciation Expense - Automobile</t>
  </si>
  <si>
    <t>Utilities Expense</t>
  </si>
  <si>
    <t>Advertising Expense</t>
  </si>
  <si>
    <t>Total</t>
  </si>
  <si>
    <t>Net Income</t>
  </si>
  <si>
    <t>a</t>
  </si>
  <si>
    <t>b</t>
  </si>
  <si>
    <t>c</t>
  </si>
  <si>
    <t>d</t>
  </si>
  <si>
    <t>f</t>
  </si>
  <si>
    <t>g</t>
  </si>
  <si>
    <t>h</t>
  </si>
  <si>
    <t>e,f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</si>
</sst>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4" fontId="1" fillId="0" borderId="0" applyFont="0" applyFill="0" applyBorder="0" applyAlignment="0" applyProtection="0"/>
    <xf numFmtId="0" fontId="3" fillId="3" borderId="0" applyNumberFormat="0" applyBorder="0" applyAlignment="0" applyProtection="0"/>
  </cellStyleXfs>
  <cellXfs count="77">
    <xf numFmtId="0" fontId="0" fillId="0" borderId="0" xfId="0"/>
    <xf numFmtId="44" fontId="1" fillId="0" borderId="0" xfId="2" applyFont="1"/>
    <xf numFmtId="44" fontId="1" fillId="0" borderId="1" xfId="2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4" fontId="1" fillId="0" borderId="5" xfId="2" applyFont="1" applyBorder="1"/>
    <xf numFmtId="44" fontId="1" fillId="0" borderId="6" xfId="2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Fill="1" applyBorder="1"/>
    <xf numFmtId="44" fontId="0" fillId="0" borderId="0" xfId="0" applyNumberFormat="1"/>
    <xf numFmtId="0" fontId="4" fillId="0" borderId="9" xfId="0" applyFont="1" applyBorder="1"/>
    <xf numFmtId="44" fontId="1" fillId="0" borderId="10" xfId="2" applyFont="1" applyBorder="1"/>
    <xf numFmtId="44" fontId="1" fillId="0" borderId="11" xfId="2" applyFont="1" applyBorder="1"/>
    <xf numFmtId="44" fontId="1" fillId="0" borderId="12" xfId="2" applyFont="1" applyBorder="1"/>
    <xf numFmtId="44" fontId="1" fillId="0" borderId="13" xfId="2" applyFont="1" applyBorder="1"/>
    <xf numFmtId="44" fontId="1" fillId="0" borderId="14" xfId="2" applyFont="1" applyBorder="1"/>
    <xf numFmtId="0" fontId="0" fillId="0" borderId="15" xfId="0" applyBorder="1"/>
    <xf numFmtId="44" fontId="1" fillId="0" borderId="15" xfId="2" applyFont="1" applyBorder="1"/>
    <xf numFmtId="0" fontId="0" fillId="0" borderId="16" xfId="0" applyBorder="1"/>
    <xf numFmtId="44" fontId="1" fillId="0" borderId="17" xfId="2" applyFont="1" applyBorder="1"/>
    <xf numFmtId="44" fontId="1" fillId="0" borderId="18" xfId="2" applyFont="1" applyFill="1" applyBorder="1"/>
    <xf numFmtId="44" fontId="1" fillId="0" borderId="19" xfId="2" applyFont="1" applyFill="1" applyBorder="1"/>
    <xf numFmtId="44" fontId="1" fillId="0" borderId="14" xfId="2" applyFont="1" applyFill="1" applyBorder="1"/>
    <xf numFmtId="44" fontId="1" fillId="0" borderId="15" xfId="2" applyFont="1" applyFill="1" applyBorder="1"/>
    <xf numFmtId="44" fontId="1" fillId="0" borderId="14" xfId="2" applyFont="1" applyFill="1" applyBorder="1"/>
    <xf numFmtId="0" fontId="4" fillId="0" borderId="20" xfId="0" applyFont="1" applyBorder="1"/>
    <xf numFmtId="0" fontId="4" fillId="0" borderId="21" xfId="0" applyFont="1" applyBorder="1"/>
    <xf numFmtId="0" fontId="4" fillId="0" borderId="17" xfId="0" applyFont="1" applyFill="1" applyBorder="1"/>
    <xf numFmtId="0" fontId="4" fillId="0" borderId="22" xfId="0" applyFont="1" applyFill="1" applyBorder="1"/>
    <xf numFmtId="0" fontId="4" fillId="0" borderId="23" xfId="0" applyFont="1" applyBorder="1"/>
    <xf numFmtId="0" fontId="4" fillId="0" borderId="24" xfId="0" applyFont="1" applyBorder="1"/>
    <xf numFmtId="44" fontId="1" fillId="0" borderId="20" xfId="2" applyFont="1" applyBorder="1"/>
    <xf numFmtId="44" fontId="1" fillId="0" borderId="25" xfId="2" applyFont="1" applyBorder="1"/>
    <xf numFmtId="44" fontId="1" fillId="0" borderId="21" xfId="2" applyFont="1" applyBorder="1"/>
    <xf numFmtId="44" fontId="1" fillId="0" borderId="9" xfId="2" applyFont="1" applyBorder="1"/>
    <xf numFmtId="44" fontId="1" fillId="0" borderId="17" xfId="2" applyFont="1" applyFill="1" applyBorder="1"/>
    <xf numFmtId="0" fontId="4" fillId="0" borderId="26" xfId="0" applyFont="1" applyBorder="1"/>
    <xf numFmtId="44" fontId="5" fillId="4" borderId="27" xfId="2" applyFont="1" applyFill="1" applyBorder="1"/>
    <xf numFmtId="44" fontId="5" fillId="4" borderId="28" xfId="2" applyFont="1" applyFill="1" applyBorder="1"/>
    <xf numFmtId="44" fontId="5" fillId="4" borderId="26" xfId="2" applyFont="1" applyFill="1" applyBorder="1"/>
    <xf numFmtId="0" fontId="6" fillId="2" borderId="29" xfId="1" applyFont="1" applyBorder="1"/>
    <xf numFmtId="0" fontId="7" fillId="3" borderId="30" xfId="3" applyFont="1" applyBorder="1"/>
    <xf numFmtId="44" fontId="7" fillId="3" borderId="30" xfId="3" applyNumberFormat="1" applyFont="1" applyBorder="1"/>
    <xf numFmtId="44" fontId="7" fillId="3" borderId="3" xfId="3" applyNumberFormat="1" applyFont="1" applyBorder="1"/>
    <xf numFmtId="0" fontId="8" fillId="2" borderId="31" xfId="1" applyFont="1" applyBorder="1"/>
    <xf numFmtId="44" fontId="8" fillId="2" borderId="31" xfId="1" applyNumberFormat="1" applyFont="1" applyBorder="1"/>
    <xf numFmtId="44" fontId="8" fillId="2" borderId="32" xfId="1" applyNumberFormat="1" applyFont="1" applyBorder="1"/>
    <xf numFmtId="0" fontId="7" fillId="3" borderId="2" xfId="3" applyFont="1" applyBorder="1"/>
    <xf numFmtId="0" fontId="4" fillId="0" borderId="11" xfId="0" applyFont="1" applyBorder="1"/>
    <xf numFmtId="0" fontId="4" fillId="0" borderId="33" xfId="0" applyFont="1" applyBorder="1"/>
    <xf numFmtId="44" fontId="1" fillId="0" borderId="26" xfId="2" applyFont="1" applyBorder="1"/>
    <xf numFmtId="44" fontId="5" fillId="0" borderId="34" xfId="2" applyFont="1" applyFill="1" applyBorder="1"/>
    <xf numFmtId="44" fontId="5" fillId="0" borderId="35" xfId="2" applyFont="1" applyBorder="1"/>
    <xf numFmtId="0" fontId="4" fillId="0" borderId="36" xfId="0" applyFont="1" applyBorder="1" applyAlignment="1">
      <alignment horizontal="center"/>
    </xf>
    <xf numFmtId="44" fontId="4" fillId="0" borderId="37" xfId="2" applyFont="1" applyBorder="1" applyAlignment="1">
      <alignment horizontal="center"/>
    </xf>
    <xf numFmtId="44" fontId="4" fillId="0" borderId="38" xfId="2" applyFont="1" applyBorder="1" applyAlignment="1">
      <alignment horizontal="center"/>
    </xf>
    <xf numFmtId="44" fontId="4" fillId="0" borderId="11" xfId="2" applyFont="1" applyBorder="1" applyAlignment="1">
      <alignment horizontal="center"/>
    </xf>
    <xf numFmtId="44" fontId="1" fillId="0" borderId="6" xfId="2" applyFont="1" applyBorder="1"/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46" xfId="0" applyFont="1" applyBorder="1" applyAlignment="1">
      <alignment horizontal="center"/>
    </xf>
  </cellXfs>
  <cellStyles count="4">
    <cellStyle name="Bad" xfId="1" builtinId="27"/>
    <cellStyle name="Currency" xfId="2" builtinId="4"/>
    <cellStyle name="Neutral" xfId="3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tabSelected="1" topLeftCell="B4" zoomScale="110" zoomScaleNormal="110" workbookViewId="0">
      <selection activeCell="M12" sqref="M12"/>
    </sheetView>
  </sheetViews>
  <sheetFormatPr defaultRowHeight="15"/>
  <cols>
    <col min="1" max="1" width="43" bestFit="1" customWidth="1"/>
    <col min="2" max="3" width="11.5703125" bestFit="1" customWidth="1"/>
    <col min="4" max="4" width="43.42578125" customWidth="1"/>
    <col min="5" max="5" width="12.140625" customWidth="1"/>
    <col min="6" max="6" width="11.28515625" customWidth="1"/>
    <col min="7" max="7" width="11.5703125" bestFit="1" customWidth="1"/>
    <col min="8" max="8" width="3.7109375" customWidth="1"/>
    <col min="9" max="9" width="11.28515625" customWidth="1"/>
    <col min="10" max="10" width="11.7109375" customWidth="1"/>
    <col min="11" max="15" width="11.5703125" bestFit="1" customWidth="1"/>
    <col min="16" max="16" width="12" customWidth="1"/>
    <col min="17" max="17" width="11.28515625" customWidth="1"/>
  </cols>
  <sheetData>
    <row r="1" spans="1:17">
      <c r="D1" s="65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7"/>
    </row>
    <row r="2" spans="1:17">
      <c r="D2" s="68" t="s">
        <v>1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</row>
    <row r="3" spans="1:17" ht="15.75" thickBot="1">
      <c r="D3" s="71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</row>
    <row r="4" spans="1:17" ht="15.75" thickBot="1">
      <c r="D4" s="51"/>
      <c r="E4" s="63" t="s">
        <v>1</v>
      </c>
      <c r="F4" s="64"/>
      <c r="G4" s="61" t="s">
        <v>20</v>
      </c>
      <c r="H4" s="76"/>
      <c r="I4" s="62"/>
      <c r="J4" s="63" t="s">
        <v>21</v>
      </c>
      <c r="K4" s="64"/>
      <c r="L4" s="61" t="s">
        <v>22</v>
      </c>
      <c r="M4" s="62"/>
      <c r="N4" s="63" t="s">
        <v>23</v>
      </c>
      <c r="O4" s="64"/>
      <c r="P4" s="74" t="s">
        <v>24</v>
      </c>
      <c r="Q4" s="75"/>
    </row>
    <row r="5" spans="1:17" ht="15.75" thickBot="1">
      <c r="D5" s="52"/>
      <c r="E5" s="5" t="s">
        <v>2</v>
      </c>
      <c r="F5" s="6" t="s">
        <v>3</v>
      </c>
      <c r="G5" s="3" t="s">
        <v>2</v>
      </c>
      <c r="H5" s="56"/>
      <c r="I5" s="10" t="s">
        <v>3</v>
      </c>
      <c r="J5" s="3" t="s">
        <v>2</v>
      </c>
      <c r="K5" s="4" t="s">
        <v>3</v>
      </c>
      <c r="L5" s="7" t="s">
        <v>2</v>
      </c>
      <c r="M5" s="10" t="s">
        <v>3</v>
      </c>
      <c r="N5" s="3" t="s">
        <v>2</v>
      </c>
      <c r="O5" s="4" t="s">
        <v>3</v>
      </c>
      <c r="P5" s="5" t="s">
        <v>2</v>
      </c>
      <c r="Q5" s="6" t="s">
        <v>3</v>
      </c>
    </row>
    <row r="6" spans="1:17">
      <c r="A6" s="28" t="s">
        <v>4</v>
      </c>
      <c r="B6" s="34">
        <v>15700</v>
      </c>
      <c r="C6" s="35"/>
      <c r="D6" s="32" t="s">
        <v>4</v>
      </c>
      <c r="E6" s="23">
        <v>15700</v>
      </c>
      <c r="F6" s="24"/>
      <c r="G6" s="8"/>
      <c r="H6" s="57"/>
      <c r="I6" s="14"/>
      <c r="J6" s="16">
        <v>15700</v>
      </c>
      <c r="K6" s="17"/>
      <c r="M6" s="14"/>
      <c r="N6" s="16"/>
      <c r="O6" s="17"/>
      <c r="P6" s="16"/>
      <c r="Q6" s="17"/>
    </row>
    <row r="7" spans="1:17">
      <c r="A7" s="29" t="s">
        <v>5</v>
      </c>
      <c r="B7" s="36">
        <v>450</v>
      </c>
      <c r="C7" s="37"/>
      <c r="D7" s="33" t="s">
        <v>5</v>
      </c>
      <c r="E7" s="25">
        <v>450</v>
      </c>
      <c r="F7" s="26"/>
      <c r="G7" s="9"/>
      <c r="H7" s="58" t="s">
        <v>37</v>
      </c>
      <c r="I7" s="15">
        <v>50</v>
      </c>
      <c r="J7" s="18">
        <v>400</v>
      </c>
      <c r="K7" s="19"/>
      <c r="L7" s="9"/>
      <c r="M7" s="15"/>
      <c r="N7" s="18"/>
      <c r="O7" s="20"/>
      <c r="P7" s="18"/>
      <c r="Q7" s="20"/>
    </row>
    <row r="8" spans="1:17">
      <c r="A8" s="29" t="s">
        <v>6</v>
      </c>
      <c r="B8" s="36">
        <v>250</v>
      </c>
      <c r="C8" s="37"/>
      <c r="D8" s="33" t="s">
        <v>6</v>
      </c>
      <c r="E8" s="25">
        <v>250</v>
      </c>
      <c r="F8" s="26"/>
      <c r="G8" s="9"/>
      <c r="H8" s="58" t="s">
        <v>38</v>
      </c>
      <c r="I8" s="15">
        <v>70</v>
      </c>
      <c r="J8" s="18">
        <v>180</v>
      </c>
      <c r="K8" s="19"/>
      <c r="L8" s="9"/>
      <c r="M8" s="15"/>
      <c r="N8" s="18"/>
      <c r="O8" s="20"/>
      <c r="P8" s="18"/>
      <c r="Q8" s="20"/>
    </row>
    <row r="9" spans="1:17">
      <c r="A9" s="29" t="s">
        <v>7</v>
      </c>
      <c r="B9" s="36">
        <v>50000</v>
      </c>
      <c r="C9" s="37"/>
      <c r="D9" s="33" t="s">
        <v>7</v>
      </c>
      <c r="E9" s="25">
        <v>50000</v>
      </c>
      <c r="F9" s="26"/>
      <c r="G9" s="9"/>
      <c r="H9" s="58"/>
      <c r="I9" s="15"/>
      <c r="J9" s="18">
        <v>50000</v>
      </c>
      <c r="K9" s="19"/>
      <c r="L9" s="9"/>
      <c r="M9" s="15"/>
      <c r="N9" s="18"/>
      <c r="O9" s="20"/>
      <c r="P9" s="18"/>
      <c r="Q9" s="20"/>
    </row>
    <row r="10" spans="1:17" ht="16.5" customHeight="1">
      <c r="A10" s="29" t="s">
        <v>8</v>
      </c>
      <c r="B10" s="36"/>
      <c r="C10" s="37">
        <v>5000</v>
      </c>
      <c r="D10" s="33" t="s">
        <v>8</v>
      </c>
      <c r="E10" s="25"/>
      <c r="F10" s="26">
        <v>5000</v>
      </c>
      <c r="G10" s="9"/>
      <c r="H10" s="58" t="s">
        <v>39</v>
      </c>
      <c r="I10" s="15">
        <v>417</v>
      </c>
      <c r="J10" s="18"/>
      <c r="K10" s="20">
        <v>4583</v>
      </c>
      <c r="M10" s="15"/>
      <c r="N10" s="18"/>
      <c r="O10" s="20"/>
      <c r="P10" s="18"/>
      <c r="Q10" s="20"/>
    </row>
    <row r="11" spans="1:17">
      <c r="A11" s="29" t="s">
        <v>9</v>
      </c>
      <c r="B11" s="36">
        <v>12000</v>
      </c>
      <c r="C11" s="37"/>
      <c r="D11" s="33" t="s">
        <v>9</v>
      </c>
      <c r="E11" s="25">
        <v>12000</v>
      </c>
      <c r="F11" s="26"/>
      <c r="G11" s="9"/>
      <c r="H11" s="58"/>
      <c r="I11" s="15"/>
      <c r="J11" s="18">
        <v>12000</v>
      </c>
      <c r="K11" s="21"/>
      <c r="L11" s="9"/>
      <c r="M11" s="15"/>
      <c r="N11" s="18"/>
      <c r="O11" s="20"/>
      <c r="P11" s="18"/>
      <c r="Q11" s="20"/>
    </row>
    <row r="12" spans="1:17" ht="16.5" customHeight="1">
      <c r="A12" s="29" t="s">
        <v>10</v>
      </c>
      <c r="B12" s="36"/>
      <c r="C12" s="37">
        <v>1400</v>
      </c>
      <c r="D12" s="33" t="s">
        <v>10</v>
      </c>
      <c r="E12" s="25"/>
      <c r="F12" s="26">
        <v>1400</v>
      </c>
      <c r="G12" s="9"/>
      <c r="H12" s="58" t="s">
        <v>40</v>
      </c>
      <c r="I12" s="15">
        <v>200</v>
      </c>
      <c r="J12" s="18"/>
      <c r="K12" s="20">
        <v>1200</v>
      </c>
      <c r="M12" s="15"/>
      <c r="N12" s="18"/>
      <c r="O12" s="20"/>
      <c r="P12" s="18"/>
      <c r="Q12" s="20"/>
    </row>
    <row r="13" spans="1:17">
      <c r="A13" s="29" t="s">
        <v>11</v>
      </c>
      <c r="B13" s="36"/>
      <c r="C13" s="37">
        <v>6500</v>
      </c>
      <c r="D13" s="33" t="s">
        <v>11</v>
      </c>
      <c r="E13" s="25"/>
      <c r="F13" s="26">
        <v>6500</v>
      </c>
      <c r="G13" s="9"/>
      <c r="H13" s="58"/>
      <c r="I13" s="15"/>
      <c r="J13" s="18"/>
      <c r="K13" s="20">
        <v>6500</v>
      </c>
      <c r="L13" s="9"/>
      <c r="M13" s="15"/>
      <c r="N13" s="18"/>
      <c r="O13" s="20"/>
      <c r="P13" s="18"/>
      <c r="Q13" s="20"/>
    </row>
    <row r="14" spans="1:17" ht="13.5" customHeight="1">
      <c r="A14" s="29" t="s">
        <v>12</v>
      </c>
      <c r="B14" s="36"/>
      <c r="C14" s="37">
        <v>9500</v>
      </c>
      <c r="D14" s="33" t="s">
        <v>12</v>
      </c>
      <c r="E14" s="25"/>
      <c r="F14" s="26">
        <v>9500</v>
      </c>
      <c r="G14" s="9">
        <v>6000</v>
      </c>
      <c r="H14" s="58" t="s">
        <v>44</v>
      </c>
      <c r="I14" s="15"/>
      <c r="J14" s="18"/>
      <c r="K14" s="20">
        <v>3500</v>
      </c>
      <c r="L14" s="9"/>
      <c r="M14" s="15"/>
      <c r="N14" s="18"/>
      <c r="O14" s="20"/>
      <c r="P14" s="18"/>
      <c r="Q14" s="20"/>
    </row>
    <row r="15" spans="1:17">
      <c r="A15" s="29" t="s">
        <v>13</v>
      </c>
      <c r="B15" s="36"/>
      <c r="C15" s="37">
        <v>2000</v>
      </c>
      <c r="D15" s="33" t="s">
        <v>13</v>
      </c>
      <c r="E15" s="25"/>
      <c r="F15" s="26">
        <v>2000</v>
      </c>
      <c r="G15" s="9"/>
      <c r="H15" s="58"/>
      <c r="I15" s="15"/>
      <c r="J15" s="18"/>
      <c r="K15" s="20">
        <v>2000</v>
      </c>
      <c r="L15" s="9"/>
      <c r="M15" s="15"/>
      <c r="N15" s="18"/>
      <c r="O15" s="20"/>
      <c r="P15" s="18"/>
      <c r="Q15" s="20"/>
    </row>
    <row r="16" spans="1:17">
      <c r="A16" s="29" t="s">
        <v>14</v>
      </c>
      <c r="B16" s="36"/>
      <c r="C16" s="37">
        <v>10000</v>
      </c>
      <c r="D16" s="33" t="s">
        <v>29</v>
      </c>
      <c r="E16" s="25"/>
      <c r="F16" s="26"/>
      <c r="G16" s="9"/>
      <c r="H16" s="58" t="s">
        <v>42</v>
      </c>
      <c r="I16" s="15">
        <v>20</v>
      </c>
      <c r="J16" s="18"/>
      <c r="K16" s="20">
        <v>20</v>
      </c>
      <c r="L16" s="9"/>
      <c r="M16" s="15"/>
      <c r="N16" s="18"/>
      <c r="O16" s="20"/>
      <c r="P16" s="18"/>
      <c r="Q16" s="20"/>
    </row>
    <row r="17" spans="1:17">
      <c r="A17" s="29" t="s">
        <v>15</v>
      </c>
      <c r="B17" s="36"/>
      <c r="C17" s="37">
        <v>40000</v>
      </c>
      <c r="D17" s="33" t="s">
        <v>28</v>
      </c>
      <c r="E17" s="25"/>
      <c r="F17" s="26"/>
      <c r="G17" s="9"/>
      <c r="H17" s="58" t="s">
        <v>43</v>
      </c>
      <c r="I17" s="15">
        <v>2500</v>
      </c>
      <c r="J17" s="18"/>
      <c r="K17" s="20">
        <v>2500</v>
      </c>
      <c r="L17" s="9"/>
      <c r="M17" s="15"/>
      <c r="N17" s="18"/>
      <c r="O17" s="20"/>
      <c r="P17" s="18"/>
      <c r="Q17" s="20"/>
    </row>
    <row r="18" spans="1:17" ht="15.75" customHeight="1">
      <c r="A18" s="29" t="s">
        <v>16</v>
      </c>
      <c r="B18" s="36">
        <v>2500</v>
      </c>
      <c r="C18" s="37"/>
      <c r="D18" s="33" t="s">
        <v>14</v>
      </c>
      <c r="E18" s="25"/>
      <c r="F18" s="26">
        <v>10000</v>
      </c>
      <c r="G18" s="9"/>
      <c r="H18" s="58"/>
      <c r="I18" s="15"/>
      <c r="J18" s="18"/>
      <c r="K18" s="20">
        <v>10000</v>
      </c>
      <c r="L18" s="9"/>
      <c r="M18" s="15"/>
      <c r="N18" s="18"/>
      <c r="O18" s="20"/>
      <c r="P18" s="18"/>
      <c r="Q18" s="20"/>
    </row>
    <row r="19" spans="1:17">
      <c r="A19" s="29" t="s">
        <v>17</v>
      </c>
      <c r="B19" s="36"/>
      <c r="C19" s="37">
        <v>17650</v>
      </c>
      <c r="D19" s="33" t="s">
        <v>15</v>
      </c>
      <c r="E19" s="25"/>
      <c r="F19" s="26">
        <v>40000</v>
      </c>
      <c r="G19" s="9"/>
      <c r="H19" s="58"/>
      <c r="I19" s="15"/>
      <c r="J19" s="18"/>
      <c r="K19" s="20">
        <v>40000</v>
      </c>
      <c r="L19" s="9"/>
      <c r="M19" s="15"/>
      <c r="N19" s="18"/>
      <c r="O19" s="20"/>
      <c r="P19" s="18"/>
      <c r="Q19" s="20"/>
    </row>
    <row r="20" spans="1:17" ht="13.5" customHeight="1">
      <c r="A20" s="30" t="s">
        <v>33</v>
      </c>
      <c r="B20" s="38">
        <v>2300</v>
      </c>
      <c r="C20" s="37"/>
      <c r="D20" s="33" t="s">
        <v>16</v>
      </c>
      <c r="E20" s="25">
        <v>2500</v>
      </c>
      <c r="F20" s="26"/>
      <c r="G20" s="9"/>
      <c r="H20" s="58"/>
      <c r="I20" s="15"/>
      <c r="J20" s="18">
        <v>2500</v>
      </c>
      <c r="K20" s="20"/>
      <c r="L20" s="9"/>
      <c r="M20" s="15"/>
      <c r="N20" s="18"/>
      <c r="O20" s="20"/>
      <c r="P20" s="18"/>
      <c r="Q20" s="20"/>
    </row>
    <row r="21" spans="1:17" ht="13.5" customHeight="1">
      <c r="A21" s="29" t="s">
        <v>18</v>
      </c>
      <c r="B21" s="36">
        <v>7400</v>
      </c>
      <c r="C21" s="37"/>
      <c r="D21" s="33" t="s">
        <v>27</v>
      </c>
      <c r="E21" s="25"/>
      <c r="F21" s="26"/>
      <c r="G21" s="9"/>
      <c r="H21" s="58" t="s">
        <v>41</v>
      </c>
      <c r="I21" s="15">
        <v>6000</v>
      </c>
      <c r="J21" s="18"/>
      <c r="K21" s="20">
        <v>6000</v>
      </c>
      <c r="L21" s="9"/>
      <c r="M21" s="15"/>
      <c r="N21" s="18"/>
      <c r="O21" s="20"/>
      <c r="P21" s="18"/>
      <c r="Q21" s="20"/>
    </row>
    <row r="22" spans="1:17" ht="15" customHeight="1" thickBot="1">
      <c r="A22" s="30" t="s">
        <v>34</v>
      </c>
      <c r="B22" s="38">
        <v>1450</v>
      </c>
      <c r="C22" s="53"/>
      <c r="D22" s="33" t="s">
        <v>17</v>
      </c>
      <c r="E22" s="25"/>
      <c r="F22" s="26">
        <v>17650</v>
      </c>
      <c r="G22" s="60"/>
      <c r="H22" s="58"/>
      <c r="I22" s="15"/>
      <c r="J22" s="18"/>
      <c r="K22" s="20">
        <v>17650</v>
      </c>
      <c r="L22" s="9"/>
      <c r="M22" s="15"/>
      <c r="N22" s="18"/>
      <c r="O22" s="20"/>
      <c r="P22" s="18"/>
      <c r="Q22" s="20"/>
    </row>
    <row r="23" spans="1:17" ht="15" customHeight="1" thickBot="1">
      <c r="A23" s="31" t="s">
        <v>35</v>
      </c>
      <c r="B23" s="54">
        <f>SUM(B6:B22)</f>
        <v>92050</v>
      </c>
      <c r="C23" s="55">
        <f>SUM(C6:C22)</f>
        <v>92050</v>
      </c>
      <c r="D23" s="33" t="s">
        <v>25</v>
      </c>
      <c r="E23" s="25"/>
      <c r="F23" s="26"/>
      <c r="G23" s="9">
        <v>50</v>
      </c>
      <c r="H23" s="58" t="s">
        <v>37</v>
      </c>
      <c r="I23" s="15"/>
      <c r="J23" s="18">
        <v>50</v>
      </c>
      <c r="K23" s="20"/>
      <c r="L23" s="9"/>
      <c r="M23" s="15"/>
      <c r="N23" s="18"/>
      <c r="O23" s="20"/>
      <c r="P23" s="18"/>
      <c r="Q23" s="20"/>
    </row>
    <row r="24" spans="1:17" ht="15" customHeight="1">
      <c r="D24" s="13" t="s">
        <v>31</v>
      </c>
      <c r="E24" s="25"/>
      <c r="F24" s="26"/>
      <c r="G24" s="9">
        <v>417</v>
      </c>
      <c r="H24" s="58" t="s">
        <v>39</v>
      </c>
      <c r="I24" s="15"/>
      <c r="J24" s="18">
        <v>417</v>
      </c>
      <c r="K24" s="20"/>
      <c r="L24" s="9"/>
      <c r="M24" s="15"/>
      <c r="N24" s="18"/>
      <c r="O24" s="20"/>
      <c r="P24" s="18"/>
      <c r="Q24" s="20"/>
    </row>
    <row r="25" spans="1:17" ht="15" customHeight="1">
      <c r="D25" s="13" t="s">
        <v>32</v>
      </c>
      <c r="E25" s="25"/>
      <c r="F25" s="26"/>
      <c r="G25" s="9">
        <v>200</v>
      </c>
      <c r="H25" s="58" t="s">
        <v>40</v>
      </c>
      <c r="I25" s="15"/>
      <c r="J25" s="18">
        <v>200</v>
      </c>
      <c r="K25" s="20"/>
      <c r="L25" s="9"/>
      <c r="M25" s="15"/>
      <c r="N25" s="18"/>
      <c r="O25" s="20"/>
      <c r="P25" s="18"/>
      <c r="Q25" s="20"/>
    </row>
    <row r="26" spans="1:17" ht="15" customHeight="1">
      <c r="D26" s="13" t="s">
        <v>26</v>
      </c>
      <c r="E26" s="25"/>
      <c r="F26" s="26"/>
      <c r="G26" s="9">
        <v>20</v>
      </c>
      <c r="H26" s="58" t="s">
        <v>42</v>
      </c>
      <c r="I26" s="15"/>
      <c r="J26" s="18">
        <v>20</v>
      </c>
      <c r="K26" s="20"/>
      <c r="L26" s="9"/>
      <c r="M26" s="15"/>
      <c r="N26" s="18"/>
      <c r="O26" s="20"/>
      <c r="P26" s="18"/>
      <c r="Q26" s="20"/>
    </row>
    <row r="27" spans="1:17" ht="15" customHeight="1">
      <c r="D27" s="13" t="s">
        <v>33</v>
      </c>
      <c r="E27" s="25">
        <v>2300</v>
      </c>
      <c r="F27" s="26"/>
      <c r="G27" s="9"/>
      <c r="H27" s="58"/>
      <c r="I27" s="15"/>
      <c r="J27" s="18">
        <v>2300</v>
      </c>
      <c r="K27" s="20"/>
      <c r="L27" s="9"/>
      <c r="M27" s="15"/>
      <c r="N27" s="18"/>
      <c r="O27" s="20"/>
      <c r="P27" s="18"/>
      <c r="Q27" s="20"/>
    </row>
    <row r="28" spans="1:17" ht="15" customHeight="1">
      <c r="D28" s="13" t="s">
        <v>34</v>
      </c>
      <c r="E28" s="27">
        <v>1450</v>
      </c>
      <c r="F28" s="26"/>
      <c r="G28" s="9"/>
      <c r="H28" s="58"/>
      <c r="I28" s="15"/>
      <c r="J28" s="18">
        <v>1450</v>
      </c>
      <c r="K28" s="20"/>
      <c r="L28" s="9"/>
      <c r="M28" s="15"/>
      <c r="N28" s="18"/>
      <c r="O28" s="20"/>
      <c r="P28" s="18"/>
      <c r="Q28" s="20"/>
    </row>
    <row r="29" spans="1:17" ht="15" customHeight="1">
      <c r="D29" s="13" t="s">
        <v>30</v>
      </c>
      <c r="E29" s="25"/>
      <c r="F29" s="26"/>
      <c r="G29" s="9">
        <v>70</v>
      </c>
      <c r="H29" s="58" t="s">
        <v>38</v>
      </c>
      <c r="I29" s="15"/>
      <c r="J29" s="18">
        <v>70</v>
      </c>
      <c r="K29" s="20"/>
      <c r="L29" s="9"/>
      <c r="M29" s="15"/>
      <c r="N29" s="18"/>
      <c r="O29" s="20"/>
      <c r="P29" s="18"/>
      <c r="Q29" s="20"/>
    </row>
    <row r="30" spans="1:17" ht="13.5" customHeight="1">
      <c r="D30" s="13" t="s">
        <v>18</v>
      </c>
      <c r="E30" s="25">
        <v>7400</v>
      </c>
      <c r="F30" s="26"/>
      <c r="G30" s="2">
        <v>2500</v>
      </c>
      <c r="H30" s="59" t="s">
        <v>43</v>
      </c>
      <c r="I30" s="15"/>
      <c r="J30" s="22">
        <v>4900</v>
      </c>
      <c r="K30" s="20"/>
      <c r="L30" s="9"/>
      <c r="M30" s="15"/>
      <c r="N30" s="18"/>
      <c r="O30" s="20"/>
      <c r="P30" s="18"/>
      <c r="Q30" s="20"/>
    </row>
    <row r="31" spans="1:17" ht="15" customHeight="1" thickBot="1">
      <c r="D31" s="39" t="s">
        <v>19</v>
      </c>
      <c r="E31" s="40">
        <f>SUM(E6:E30)</f>
        <v>92050</v>
      </c>
      <c r="F31" s="41">
        <f ca="1">SUM(F6:F31)</f>
        <v>92050</v>
      </c>
      <c r="G31" s="41">
        <f t="shared" ref="G31:Q31" si="0">SUM(G6:G30)</f>
        <v>9257</v>
      </c>
      <c r="H31" s="41"/>
      <c r="I31" s="41">
        <f t="shared" si="0"/>
        <v>9257</v>
      </c>
      <c r="J31" s="41">
        <f t="shared" si="0"/>
        <v>90187</v>
      </c>
      <c r="K31" s="41">
        <f t="shared" si="0"/>
        <v>93953</v>
      </c>
      <c r="L31" s="41">
        <f t="shared" si="0"/>
        <v>0</v>
      </c>
      <c r="M31" s="41">
        <f t="shared" si="0"/>
        <v>0</v>
      </c>
      <c r="N31" s="41">
        <f t="shared" si="0"/>
        <v>0</v>
      </c>
      <c r="O31" s="41">
        <f t="shared" si="0"/>
        <v>0</v>
      </c>
      <c r="P31" s="42">
        <f t="shared" si="0"/>
        <v>0</v>
      </c>
      <c r="Q31" s="41">
        <f t="shared" si="0"/>
        <v>0</v>
      </c>
    </row>
    <row r="32" spans="1:17" ht="15.75" thickBot="1">
      <c r="D32" s="43" t="s">
        <v>36</v>
      </c>
      <c r="E32" s="47"/>
      <c r="F32" s="47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9"/>
    </row>
    <row r="33" spans="4:17" ht="15.75" thickBot="1">
      <c r="D33" s="50"/>
      <c r="E33" s="44"/>
      <c r="F33" s="44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6"/>
    </row>
    <row r="34" spans="4:17">
      <c r="D34" s="1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4:17">
      <c r="D35" s="1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4:17">
      <c r="D36" s="1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4:17">
      <c r="D37" s="11"/>
      <c r="G37" s="1"/>
      <c r="H37" s="1"/>
      <c r="I37" s="12"/>
    </row>
    <row r="38" spans="4:17">
      <c r="G38" s="12"/>
      <c r="H38" s="12"/>
      <c r="I38" s="12"/>
    </row>
  </sheetData>
  <mergeCells count="9">
    <mergeCell ref="L4:M4"/>
    <mergeCell ref="N4:O4"/>
    <mergeCell ref="D1:Q1"/>
    <mergeCell ref="D2:Q2"/>
    <mergeCell ref="D3:Q3"/>
    <mergeCell ref="P4:Q4"/>
    <mergeCell ref="E4:F4"/>
    <mergeCell ref="G4:I4"/>
    <mergeCell ref="J4:K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2009-10-08T17:06:07Z</dcterms:created>
  <dcterms:modified xsi:type="dcterms:W3CDTF">2009-10-18T13:25:54Z</dcterms:modified>
</cp:coreProperties>
</file>